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osti contabilizzat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<sst xmlns="http://schemas.openxmlformats.org/spreadsheetml/2006/main" count="26" uniqueCount="26">
  <si>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Per servizi</t>
  </si>
  <si>
    <t>Per godimento di beni di terzi</t>
  </si>
  <si>
    <t>B) COSTI DELLE PRODUZIONE:</t>
  </si>
  <si>
    <t>6)</t>
  </si>
  <si>
    <t>Per materie prime, sussidiarie, di consumo e merci</t>
  </si>
  <si>
    <t>7)</t>
  </si>
  <si>
    <t>8)</t>
  </si>
  <si>
    <t>9)</t>
  </si>
  <si>
    <t>10)</t>
  </si>
  <si>
    <t>Ammortamenti e svalutazioni:</t>
  </si>
  <si>
    <t>a) ammortamento delle immobilizzazioni immateriali</t>
  </si>
  <si>
    <t>b) ammortamento delle immobilizzazioni materiali</t>
  </si>
  <si>
    <t>c) altre svalutazioni delle immobilizzazioni</t>
  </si>
  <si>
    <t>d) svalutazione crediti attivo circolante e disponibilità liquide</t>
  </si>
  <si>
    <t>Totale ammortamenti e svalutazioni (10)</t>
  </si>
  <si>
    <t>11)</t>
  </si>
  <si>
    <t>12)</t>
  </si>
  <si>
    <t>Accantonamenti per rischi</t>
  </si>
  <si>
    <t>13)</t>
  </si>
  <si>
    <t>Atri accantonamenti</t>
  </si>
  <si>
    <t>14)</t>
  </si>
  <si>
    <t>Oneri diversi di gestione</t>
  </si>
  <si>
    <t>Totali costi della produzione (B)</t>
  </si>
  <si>
    <t>Variazione delle rimanenze di materie prime, sussidiarie, di consumo e merci</t>
  </si>
  <si>
    <t xml:space="preserve">COSTI CONTABILIZZATI NELL'ESERCIZIO Secif Srl - Servizi Cimiteriali, funerari, di cremazione e luci votive </t>
  </si>
  <si>
    <t>Per il personale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</si>
</sst>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3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3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vertical="center"/>
    </xf>
    <xf numFmtId="43" fontId="38" fillId="0" borderId="11" xfId="43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175" fontId="3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9.00390625" style="1" bestFit="1" customWidth="1"/>
    <col min="2" max="2" width="70.140625" style="1" bestFit="1" customWidth="1"/>
    <col min="3" max="3" width="14.57421875" style="2" bestFit="1" customWidth="1"/>
    <col min="4" max="7" width="14.57421875" style="1" bestFit="1" customWidth="1"/>
    <col min="8" max="16384" width="9.140625" style="1" customWidth="1"/>
  </cols>
  <sheetData>
    <row r="1" spans="1:3" ht="17.25">
      <c r="A1" s="9" t="s">
        <v>24</v>
      </c>
      <c r="B1" s="4"/>
      <c r="C1" s="3"/>
    </row>
    <row r="3" spans="1:7" ht="33" customHeight="1">
      <c r="A3" s="10" t="s">
        <v>2</v>
      </c>
      <c r="B3" s="11"/>
      <c r="C3" s="12">
        <v>2016</v>
      </c>
      <c r="D3" s="12">
        <v>2017</v>
      </c>
      <c r="E3" s="12">
        <v>2018</v>
      </c>
      <c r="F3" s="12">
        <v>2019</v>
      </c>
      <c r="G3" s="12">
        <v>2020</v>
      </c>
    </row>
    <row r="4" spans="1:7" ht="33" customHeight="1">
      <c r="A4" s="5" t="s">
        <v>3</v>
      </c>
      <c r="B4" s="5" t="s">
        <v>4</v>
      </c>
      <c r="C4" s="8">
        <v>178391</v>
      </c>
      <c r="D4" s="8">
        <v>158818</v>
      </c>
      <c r="E4" s="8">
        <v>153517</v>
      </c>
      <c r="F4" s="8">
        <v>136512</v>
      </c>
      <c r="G4" s="8">
        <v>164876</v>
      </c>
    </row>
    <row r="5" spans="1:7" ht="33" customHeight="1">
      <c r="A5" s="6" t="s">
        <v>5</v>
      </c>
      <c r="B5" s="6" t="s">
        <v>0</v>
      </c>
      <c r="C5" s="8">
        <v>286873</v>
      </c>
      <c r="D5" s="8">
        <v>287923</v>
      </c>
      <c r="E5" s="8">
        <v>387382</v>
      </c>
      <c r="F5" s="8">
        <v>414299</v>
      </c>
      <c r="G5" s="8">
        <v>448910</v>
      </c>
    </row>
    <row r="6" spans="1:7" ht="33" customHeight="1">
      <c r="A6" s="6" t="s">
        <v>6</v>
      </c>
      <c r="B6" s="6" t="s">
        <v>1</v>
      </c>
      <c r="C6" s="8">
        <v>94097</v>
      </c>
      <c r="D6" s="8">
        <v>113535</v>
      </c>
      <c r="E6" s="8">
        <v>117930</v>
      </c>
      <c r="F6" s="8">
        <v>118013</v>
      </c>
      <c r="G6" s="8">
        <v>124804</v>
      </c>
    </row>
    <row r="7" spans="1:7" ht="33" customHeight="1">
      <c r="A7" s="6" t="s">
        <v>7</v>
      </c>
      <c r="B7" s="6" t="s">
        <v>25</v>
      </c>
      <c r="C7" s="8">
        <v>614184</v>
      </c>
      <c r="D7" s="8">
        <v>670994</v>
      </c>
      <c r="E7" s="8">
        <v>722727</v>
      </c>
      <c r="F7" s="8">
        <v>776230</v>
      </c>
      <c r="G7" s="8">
        <v>792539</v>
      </c>
    </row>
    <row r="8" spans="1:7" ht="33" customHeight="1">
      <c r="A8" s="6" t="s">
        <v>8</v>
      </c>
      <c r="B8" s="6" t="s">
        <v>9</v>
      </c>
      <c r="C8" s="8"/>
      <c r="D8" s="8"/>
      <c r="E8" s="8"/>
      <c r="F8" s="8"/>
      <c r="G8" s="8"/>
    </row>
    <row r="9" spans="1:7" ht="33" customHeight="1">
      <c r="A9" s="6"/>
      <c r="B9" s="6" t="s">
        <v>10</v>
      </c>
      <c r="C9" s="8">
        <v>1616</v>
      </c>
      <c r="D9" s="8">
        <v>1350</v>
      </c>
      <c r="E9" s="8">
        <v>985</v>
      </c>
      <c r="F9" s="8">
        <v>984</v>
      </c>
      <c r="G9" s="8">
        <v>546</v>
      </c>
    </row>
    <row r="10" spans="1:7" ht="33" customHeight="1">
      <c r="A10" s="6"/>
      <c r="B10" s="6" t="s">
        <v>11</v>
      </c>
      <c r="C10" s="8">
        <v>43193</v>
      </c>
      <c r="D10" s="8">
        <v>68097</v>
      </c>
      <c r="E10" s="8">
        <v>66477</v>
      </c>
      <c r="F10" s="8">
        <v>69322</v>
      </c>
      <c r="G10" s="8">
        <v>67574</v>
      </c>
    </row>
    <row r="11" spans="1:7" ht="33" customHeight="1">
      <c r="A11" s="6"/>
      <c r="B11" s="6" t="s">
        <v>12</v>
      </c>
      <c r="C11" s="8"/>
      <c r="D11" s="8"/>
      <c r="E11" s="8"/>
      <c r="F11" s="8"/>
      <c r="G11" s="8"/>
    </row>
    <row r="12" spans="1:7" ht="33" customHeight="1">
      <c r="A12" s="6"/>
      <c r="B12" s="6" t="s">
        <v>13</v>
      </c>
      <c r="C12" s="8">
        <v>10717</v>
      </c>
      <c r="D12" s="8">
        <v>5500</v>
      </c>
      <c r="E12" s="8">
        <v>1778</v>
      </c>
      <c r="F12" s="8">
        <v>1674</v>
      </c>
      <c r="G12" s="8">
        <v>0</v>
      </c>
    </row>
    <row r="13" spans="1:7" ht="33" customHeight="1">
      <c r="A13" s="6"/>
      <c r="B13" s="7" t="s">
        <v>14</v>
      </c>
      <c r="C13" s="8">
        <f>SUM(C9:C12)</f>
        <v>55526</v>
      </c>
      <c r="D13" s="8">
        <f>SUM(D9:D12)</f>
        <v>74947</v>
      </c>
      <c r="E13" s="8">
        <f>SUM(E9:E12)</f>
        <v>69240</v>
      </c>
      <c r="F13" s="8">
        <f>SUM(F9:F12)</f>
        <v>71980</v>
      </c>
      <c r="G13" s="8">
        <f>SUM(G9:G12)</f>
        <v>68120</v>
      </c>
    </row>
    <row r="14" spans="1:7" ht="33" customHeight="1">
      <c r="A14" s="6" t="s">
        <v>15</v>
      </c>
      <c r="B14" s="6" t="s">
        <v>23</v>
      </c>
      <c r="C14" s="8">
        <v>1015</v>
      </c>
      <c r="D14" s="8">
        <v>2138</v>
      </c>
      <c r="E14" s="8">
        <v>-10126</v>
      </c>
      <c r="F14" s="8">
        <v>-3307</v>
      </c>
      <c r="G14" s="8">
        <v>-9340</v>
      </c>
    </row>
    <row r="15" spans="1:7" ht="33" customHeight="1">
      <c r="A15" s="6" t="s">
        <v>16</v>
      </c>
      <c r="B15" s="6" t="s">
        <v>17</v>
      </c>
      <c r="C15" s="8"/>
      <c r="D15" s="8"/>
      <c r="E15" s="8"/>
      <c r="F15" s="8"/>
      <c r="G15" s="8"/>
    </row>
    <row r="16" spans="1:7" ht="33" customHeight="1">
      <c r="A16" s="6" t="s">
        <v>18</v>
      </c>
      <c r="B16" s="6" t="s">
        <v>19</v>
      </c>
      <c r="C16" s="8"/>
      <c r="D16" s="8"/>
      <c r="E16" s="8"/>
      <c r="F16" s="8">
        <v>0</v>
      </c>
      <c r="G16" s="8">
        <v>68000</v>
      </c>
    </row>
    <row r="17" spans="1:7" ht="33" customHeight="1">
      <c r="A17" s="6" t="s">
        <v>20</v>
      </c>
      <c r="B17" s="6" t="s">
        <v>21</v>
      </c>
      <c r="C17" s="8">
        <v>115991</v>
      </c>
      <c r="D17" s="8">
        <v>105915</v>
      </c>
      <c r="E17" s="8">
        <v>53291</v>
      </c>
      <c r="F17" s="8">
        <v>18884</v>
      </c>
      <c r="G17" s="8">
        <v>20268</v>
      </c>
    </row>
    <row r="18" spans="1:7" ht="33" customHeight="1">
      <c r="A18" s="6"/>
      <c r="B18" s="7" t="s">
        <v>22</v>
      </c>
      <c r="C18" s="8">
        <f>C4+C5+C6+C7+C13+C14+C16+C17</f>
        <v>1346077</v>
      </c>
      <c r="D18" s="8">
        <f>D4+D5+D6+D7+D13+D14+D16+D17</f>
        <v>1414270</v>
      </c>
      <c r="E18" s="8">
        <f>E4+E5+E6+E7+E13+E14+E16+E17</f>
        <v>1493961</v>
      </c>
      <c r="F18" s="8">
        <f>F4+F5+F6+F7+F13+F14+F16+F17</f>
        <v>1532611</v>
      </c>
      <c r="G18" s="8">
        <f>G4+G5+G6+G7+G13+G14+G16+G17</f>
        <v>1678177</v>
      </c>
    </row>
    <row r="20" spans="5:7" ht="16.5">
      <c r="E20" s="13"/>
      <c r="G20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Capucci_Erika</dc:creator>
  <cp:keywords/>
  <dc:description/>
  <cp:lastModifiedBy>Capucci_Erika</cp:lastModifiedBy>
  <dcterms:created xsi:type="dcterms:W3CDTF">2018-03-27T16:22:55Z</dcterms:created>
  <dcterms:modified xsi:type="dcterms:W3CDTF">2021-06-23T07:15:50Z</dcterms:modified>
  <cp:category/>
  <cp:version/>
  <cp:contentType/>
  <cp:contentStatus/>
</cp:coreProperties>
</file>